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015" activeTab="0"/>
  </bookViews>
  <sheets>
    <sheet name="Командные рез-ты" sheetId="1" r:id="rId1"/>
  </sheets>
  <definedNames>
    <definedName name="_xlnm.Print_Area" localSheetId="0">'Командные рез-ты'!$A$1:$V$61</definedName>
  </definedNames>
  <calcPr fullCalcOnLoad="1"/>
</workbook>
</file>

<file path=xl/sharedStrings.xml><?xml version="1.0" encoding="utf-8"?>
<sst xmlns="http://schemas.openxmlformats.org/spreadsheetml/2006/main" count="52" uniqueCount="45">
  <si>
    <t>Команда</t>
  </si>
  <si>
    <t>Место</t>
  </si>
  <si>
    <t>Главный судья</t>
  </si>
  <si>
    <t>Главный секретарь</t>
  </si>
  <si>
    <t>К.М.Сулейманова</t>
  </si>
  <si>
    <t>Очки спринт</t>
  </si>
  <si>
    <t>С.И.Чистяков</t>
  </si>
  <si>
    <t>1 категория</t>
  </si>
  <si>
    <t xml:space="preserve">Златоуст СДЮСШОР-1 </t>
  </si>
  <si>
    <t xml:space="preserve">Чебаркуль ДЮСШ </t>
  </si>
  <si>
    <t>Челяб."Юность-Метар"</t>
  </si>
  <si>
    <t>МиассДЮСШ-4</t>
  </si>
  <si>
    <t>Сатка ДСДЮ</t>
  </si>
  <si>
    <t xml:space="preserve">ТрехгорныйСДЮСШОР-1 </t>
  </si>
  <si>
    <t xml:space="preserve">Кыштым ДЮСШ </t>
  </si>
  <si>
    <t>Верхнеуральск ДЮСШ</t>
  </si>
  <si>
    <t xml:space="preserve">В-Уфалей ДЮСШ </t>
  </si>
  <si>
    <t>Усть-Катав УКВЗ</t>
  </si>
  <si>
    <t xml:space="preserve">Куса ДЮСШ </t>
  </si>
  <si>
    <t>Пласт. р-н ДЮСШ</t>
  </si>
  <si>
    <t xml:space="preserve">Командные результаты Первенства МОиН  Челябинской области по лыжным гонкам 2013 года </t>
  </si>
  <si>
    <t>Инд. гонка своб.стиль</t>
  </si>
  <si>
    <t>Очки 1 день</t>
  </si>
  <si>
    <t>Спринт</t>
  </si>
  <si>
    <t>юноши 1996-1997</t>
  </si>
  <si>
    <t>юноши 1998-1999</t>
  </si>
  <si>
    <t>дев. 1996-1997</t>
  </si>
  <si>
    <t>дев. 1998-1999</t>
  </si>
  <si>
    <t>Очки 3 день</t>
  </si>
  <si>
    <t>Всего</t>
  </si>
  <si>
    <t>дев  1998-1999</t>
  </si>
  <si>
    <t>ВК</t>
  </si>
  <si>
    <t>20-22 декабря 2013 г.</t>
  </si>
  <si>
    <t>г.Златоуст</t>
  </si>
  <si>
    <t>Рощино ДЮСШ</t>
  </si>
  <si>
    <t>Снежинск</t>
  </si>
  <si>
    <t>Челябинск СДЮШОР-5</t>
  </si>
  <si>
    <t>Челябинск  ЧТЗ</t>
  </si>
  <si>
    <t>Сим СК "Агрегат"</t>
  </si>
  <si>
    <t>Озерск ДЮСШ</t>
  </si>
  <si>
    <t>Уйский р-н ДЮСШ</t>
  </si>
  <si>
    <t>Увельский район ДЮСШ</t>
  </si>
  <si>
    <t>Инд. Гонка класс. Стиль</t>
  </si>
  <si>
    <t>№пп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</si>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</sst>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 vertical="center" wrapText="1"/>
    </xf>
    <xf numFmtId="0" fontId="2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textRotation="90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center" textRotation="90" wrapText="1"/>
    </xf>
    <xf numFmtId="0" fontId="4" fillId="0" borderId="17" xfId="0" applyFont="1" applyBorder="1" applyAlignment="1">
      <alignment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="107" zoomScaleSheetLayoutView="107" zoomScalePageLayoutView="0" workbookViewId="0" topLeftCell="A4">
      <selection activeCell="M5" sqref="M5"/>
    </sheetView>
  </sheetViews>
  <sheetFormatPr defaultColWidth="9.00390625" defaultRowHeight="12.75"/>
  <cols>
    <col min="1" max="1" width="4.00390625" style="1" customWidth="1"/>
    <col min="2" max="2" width="24.125" style="0" customWidth="1"/>
    <col min="3" max="3" width="7.125" style="0" customWidth="1"/>
    <col min="4" max="6" width="6.875" style="0" customWidth="1"/>
    <col min="7" max="7" width="6.625" style="0" customWidth="1"/>
    <col min="8" max="11" width="6.875" style="0" customWidth="1"/>
    <col min="12" max="14" width="7.125" style="0" customWidth="1"/>
    <col min="15" max="15" width="6.875" style="0" customWidth="1"/>
    <col min="16" max="16" width="7.375" style="0" customWidth="1"/>
    <col min="17" max="18" width="6.875" style="0" hidden="1" customWidth="1"/>
    <col min="19" max="19" width="7.125" style="0" customWidth="1"/>
    <col min="20" max="20" width="6.75390625" style="0" customWidth="1"/>
    <col min="21" max="21" width="6.875" style="0" customWidth="1"/>
    <col min="22" max="22" width="7.00390625" style="0" customWidth="1"/>
  </cols>
  <sheetData>
    <row r="1" spans="1:22" ht="15.7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15">
      <c r="A3" s="3"/>
      <c r="B3" s="3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 t="s">
        <v>33</v>
      </c>
      <c r="Q3" s="3"/>
      <c r="R3" s="3"/>
      <c r="S3" s="3"/>
      <c r="T3" s="3"/>
      <c r="U3" s="3"/>
      <c r="V3" s="3"/>
    </row>
    <row r="4" spans="1:23" ht="12.75" customHeight="1">
      <c r="A4" s="38" t="s">
        <v>43</v>
      </c>
      <c r="B4" s="36" t="s">
        <v>0</v>
      </c>
      <c r="C4" s="40" t="s">
        <v>21</v>
      </c>
      <c r="D4" s="41"/>
      <c r="E4" s="41"/>
      <c r="F4" s="42"/>
      <c r="G4" s="38" t="s">
        <v>22</v>
      </c>
      <c r="H4" s="40" t="s">
        <v>23</v>
      </c>
      <c r="I4" s="41"/>
      <c r="J4" s="41"/>
      <c r="K4" s="42"/>
      <c r="L4" s="38" t="s">
        <v>5</v>
      </c>
      <c r="M4" s="40" t="s">
        <v>42</v>
      </c>
      <c r="N4" s="41"/>
      <c r="O4" s="41"/>
      <c r="P4" s="42"/>
      <c r="Q4" s="14"/>
      <c r="R4" s="15"/>
      <c r="S4" s="38" t="s">
        <v>28</v>
      </c>
      <c r="T4" s="38" t="s">
        <v>29</v>
      </c>
      <c r="U4" s="43" t="s">
        <v>1</v>
      </c>
      <c r="V4" s="35"/>
      <c r="W4" s="16"/>
    </row>
    <row r="5" spans="1:23" ht="45.75" customHeight="1">
      <c r="A5" s="39"/>
      <c r="B5" s="37"/>
      <c r="C5" s="9" t="s">
        <v>24</v>
      </c>
      <c r="D5" s="9" t="s">
        <v>25</v>
      </c>
      <c r="E5" s="9" t="s">
        <v>26</v>
      </c>
      <c r="F5" s="9" t="s">
        <v>27</v>
      </c>
      <c r="G5" s="39"/>
      <c r="H5" s="9" t="s">
        <v>24</v>
      </c>
      <c r="I5" s="9" t="s">
        <v>25</v>
      </c>
      <c r="J5" s="9" t="s">
        <v>26</v>
      </c>
      <c r="K5" s="9" t="s">
        <v>27</v>
      </c>
      <c r="L5" s="39"/>
      <c r="M5" s="12" t="s">
        <v>24</v>
      </c>
      <c r="N5" s="12" t="s">
        <v>25</v>
      </c>
      <c r="O5" s="13" t="s">
        <v>26</v>
      </c>
      <c r="P5" s="13" t="s">
        <v>30</v>
      </c>
      <c r="Q5" s="9"/>
      <c r="R5" s="9"/>
      <c r="S5" s="39"/>
      <c r="T5" s="39"/>
      <c r="U5" s="44"/>
      <c r="V5" s="35"/>
      <c r="W5" s="16"/>
    </row>
    <row r="6" spans="1:23" ht="15" customHeight="1">
      <c r="A6" s="4">
        <v>1</v>
      </c>
      <c r="B6" s="10" t="s">
        <v>8</v>
      </c>
      <c r="C6" s="7">
        <v>330</v>
      </c>
      <c r="D6" s="7">
        <v>281</v>
      </c>
      <c r="E6" s="7">
        <v>189</v>
      </c>
      <c r="F6" s="7">
        <v>270</v>
      </c>
      <c r="G6" s="6">
        <f aca="true" t="shared" si="0" ref="G6:G25">C6+D6+E6+F6</f>
        <v>1070</v>
      </c>
      <c r="H6" s="7">
        <v>322</v>
      </c>
      <c r="I6" s="7">
        <v>290</v>
      </c>
      <c r="J6" s="7">
        <v>181</v>
      </c>
      <c r="K6" s="7">
        <v>289</v>
      </c>
      <c r="L6" s="8">
        <f aca="true" t="shared" si="1" ref="L6:L25">H6+I6+J6+K6</f>
        <v>1082</v>
      </c>
      <c r="M6" s="7">
        <v>284</v>
      </c>
      <c r="N6" s="7">
        <v>271</v>
      </c>
      <c r="O6" s="7">
        <v>198</v>
      </c>
      <c r="P6" s="7">
        <v>249</v>
      </c>
      <c r="Q6" s="7"/>
      <c r="R6" s="7"/>
      <c r="S6" s="8">
        <f aca="true" t="shared" si="2" ref="S6:S23">M6+N6+O6+P6</f>
        <v>1002</v>
      </c>
      <c r="T6" s="8">
        <f aca="true" t="shared" si="3" ref="T6:T25">G6+L6+S6</f>
        <v>3154</v>
      </c>
      <c r="U6" s="32">
        <v>1</v>
      </c>
      <c r="V6" s="17"/>
      <c r="W6" s="16"/>
    </row>
    <row r="7" spans="1:23" ht="15" customHeight="1">
      <c r="A7" s="4">
        <v>2</v>
      </c>
      <c r="B7" s="24" t="s">
        <v>36</v>
      </c>
      <c r="C7" s="5">
        <v>167</v>
      </c>
      <c r="D7" s="5">
        <v>135</v>
      </c>
      <c r="E7" s="5">
        <v>232</v>
      </c>
      <c r="F7" s="5">
        <v>208</v>
      </c>
      <c r="G7" s="6">
        <f t="shared" si="0"/>
        <v>742</v>
      </c>
      <c r="H7" s="7">
        <v>209</v>
      </c>
      <c r="I7" s="7">
        <v>91</v>
      </c>
      <c r="J7" s="7">
        <v>262</v>
      </c>
      <c r="K7" s="7">
        <v>210</v>
      </c>
      <c r="L7" s="8">
        <f t="shared" si="1"/>
        <v>772</v>
      </c>
      <c r="M7" s="7">
        <v>191</v>
      </c>
      <c r="N7" s="7">
        <v>83</v>
      </c>
      <c r="O7" s="7">
        <v>202</v>
      </c>
      <c r="P7" s="7">
        <v>232</v>
      </c>
      <c r="Q7" s="7"/>
      <c r="R7" s="7"/>
      <c r="S7" s="8">
        <f t="shared" si="2"/>
        <v>708</v>
      </c>
      <c r="T7" s="8">
        <f t="shared" si="3"/>
        <v>2222</v>
      </c>
      <c r="U7" s="32">
        <v>2</v>
      </c>
      <c r="V7" s="17"/>
      <c r="W7" s="16"/>
    </row>
    <row r="8" spans="1:23" ht="15" customHeight="1">
      <c r="A8" s="4">
        <v>3</v>
      </c>
      <c r="B8" s="10" t="s">
        <v>9</v>
      </c>
      <c r="C8" s="5">
        <v>122</v>
      </c>
      <c r="D8" s="7">
        <v>185</v>
      </c>
      <c r="E8" s="7">
        <v>93</v>
      </c>
      <c r="F8" s="5">
        <v>24</v>
      </c>
      <c r="G8" s="6">
        <f t="shared" si="0"/>
        <v>424</v>
      </c>
      <c r="H8" s="7">
        <v>89</v>
      </c>
      <c r="I8" s="7">
        <v>197</v>
      </c>
      <c r="J8" s="7">
        <v>138</v>
      </c>
      <c r="K8" s="7">
        <v>51</v>
      </c>
      <c r="L8" s="8">
        <f t="shared" si="1"/>
        <v>475</v>
      </c>
      <c r="M8" s="7">
        <v>156</v>
      </c>
      <c r="N8" s="7">
        <v>194</v>
      </c>
      <c r="O8" s="7">
        <v>132</v>
      </c>
      <c r="P8" s="7">
        <v>22</v>
      </c>
      <c r="Q8" s="7"/>
      <c r="R8" s="7"/>
      <c r="S8" s="8">
        <f t="shared" si="2"/>
        <v>504</v>
      </c>
      <c r="T8" s="8">
        <f t="shared" si="3"/>
        <v>1403</v>
      </c>
      <c r="U8" s="32">
        <v>3</v>
      </c>
      <c r="V8" s="17"/>
      <c r="W8" s="16"/>
    </row>
    <row r="9" spans="1:23" ht="15" customHeight="1">
      <c r="A9" s="4">
        <v>4</v>
      </c>
      <c r="B9" s="10" t="s">
        <v>10</v>
      </c>
      <c r="C9" s="5">
        <v>114</v>
      </c>
      <c r="D9" s="5">
        <v>28</v>
      </c>
      <c r="E9" s="5">
        <v>110</v>
      </c>
      <c r="F9" s="5">
        <v>115</v>
      </c>
      <c r="G9" s="6">
        <f t="shared" si="0"/>
        <v>367</v>
      </c>
      <c r="H9" s="7">
        <v>136</v>
      </c>
      <c r="I9" s="7">
        <v>16</v>
      </c>
      <c r="J9" s="7">
        <v>60</v>
      </c>
      <c r="K9" s="7">
        <v>60</v>
      </c>
      <c r="L9" s="8">
        <f t="shared" si="1"/>
        <v>272</v>
      </c>
      <c r="M9" s="7">
        <v>162</v>
      </c>
      <c r="N9" s="7">
        <v>110</v>
      </c>
      <c r="O9" s="7">
        <v>95</v>
      </c>
      <c r="P9" s="7">
        <v>55</v>
      </c>
      <c r="Q9" s="7"/>
      <c r="R9" s="7"/>
      <c r="S9" s="8">
        <f t="shared" si="2"/>
        <v>422</v>
      </c>
      <c r="T9" s="8">
        <f t="shared" si="3"/>
        <v>1061</v>
      </c>
      <c r="U9" s="32">
        <v>4</v>
      </c>
      <c r="V9" s="17"/>
      <c r="W9" s="16"/>
    </row>
    <row r="10" spans="1:23" ht="15" customHeight="1">
      <c r="A10" s="4">
        <v>5</v>
      </c>
      <c r="B10" s="10" t="s">
        <v>12</v>
      </c>
      <c r="C10" s="5">
        <v>48</v>
      </c>
      <c r="D10" s="5">
        <v>44</v>
      </c>
      <c r="E10" s="5">
        <v>96</v>
      </c>
      <c r="F10" s="5">
        <v>80</v>
      </c>
      <c r="G10" s="6">
        <f t="shared" si="0"/>
        <v>268</v>
      </c>
      <c r="H10" s="7">
        <v>37</v>
      </c>
      <c r="I10" s="7">
        <v>53</v>
      </c>
      <c r="J10" s="7">
        <v>89</v>
      </c>
      <c r="K10" s="7">
        <v>109</v>
      </c>
      <c r="L10" s="8">
        <f t="shared" si="1"/>
        <v>288</v>
      </c>
      <c r="M10" s="7">
        <v>26</v>
      </c>
      <c r="N10" s="7">
        <v>46</v>
      </c>
      <c r="O10" s="7">
        <v>99</v>
      </c>
      <c r="P10" s="7">
        <v>89</v>
      </c>
      <c r="Q10" s="7"/>
      <c r="R10" s="7"/>
      <c r="S10" s="8">
        <f t="shared" si="2"/>
        <v>260</v>
      </c>
      <c r="T10" s="8">
        <f t="shared" si="3"/>
        <v>816</v>
      </c>
      <c r="U10" s="32">
        <v>5</v>
      </c>
      <c r="V10" s="17"/>
      <c r="W10" s="16"/>
    </row>
    <row r="11" spans="1:23" ht="15" customHeight="1">
      <c r="A11" s="4">
        <v>6</v>
      </c>
      <c r="B11" s="10" t="s">
        <v>14</v>
      </c>
      <c r="C11" s="5">
        <v>17</v>
      </c>
      <c r="D11" s="5">
        <v>67</v>
      </c>
      <c r="E11" s="5">
        <v>129</v>
      </c>
      <c r="F11" s="5">
        <v>45</v>
      </c>
      <c r="G11" s="6">
        <f t="shared" si="0"/>
        <v>258</v>
      </c>
      <c r="H11" s="7">
        <v>14</v>
      </c>
      <c r="I11" s="7">
        <v>69</v>
      </c>
      <c r="J11" s="7">
        <v>84</v>
      </c>
      <c r="K11" s="7">
        <v>34</v>
      </c>
      <c r="L11" s="8">
        <f t="shared" si="1"/>
        <v>201</v>
      </c>
      <c r="M11" s="7">
        <v>31</v>
      </c>
      <c r="N11" s="7">
        <v>77</v>
      </c>
      <c r="O11" s="7">
        <v>115</v>
      </c>
      <c r="P11" s="7">
        <v>79</v>
      </c>
      <c r="Q11" s="7"/>
      <c r="R11" s="7"/>
      <c r="S11" s="8">
        <f t="shared" si="2"/>
        <v>302</v>
      </c>
      <c r="T11" s="8">
        <f t="shared" si="3"/>
        <v>761</v>
      </c>
      <c r="U11" s="32">
        <v>6</v>
      </c>
      <c r="V11" s="17"/>
      <c r="W11" s="16"/>
    </row>
    <row r="12" spans="1:23" ht="15" customHeight="1">
      <c r="A12" s="4">
        <v>7</v>
      </c>
      <c r="B12" s="10" t="s">
        <v>11</v>
      </c>
      <c r="C12" s="5">
        <v>113</v>
      </c>
      <c r="D12" s="5">
        <v>51</v>
      </c>
      <c r="E12" s="5">
        <v>67</v>
      </c>
      <c r="F12" s="5">
        <v>73</v>
      </c>
      <c r="G12" s="6">
        <f t="shared" si="0"/>
        <v>304</v>
      </c>
      <c r="H12" s="7">
        <v>75</v>
      </c>
      <c r="I12" s="7">
        <v>53</v>
      </c>
      <c r="J12" s="7">
        <v>65</v>
      </c>
      <c r="K12" s="7">
        <v>22</v>
      </c>
      <c r="L12" s="8">
        <f t="shared" si="1"/>
        <v>215</v>
      </c>
      <c r="M12" s="7">
        <v>30</v>
      </c>
      <c r="N12" s="7">
        <v>14</v>
      </c>
      <c r="O12" s="7">
        <v>45</v>
      </c>
      <c r="P12" s="7">
        <v>12</v>
      </c>
      <c r="Q12" s="7"/>
      <c r="R12" s="7"/>
      <c r="S12" s="8">
        <f t="shared" si="2"/>
        <v>101</v>
      </c>
      <c r="T12" s="8">
        <f t="shared" si="3"/>
        <v>620</v>
      </c>
      <c r="U12" s="32">
        <v>7</v>
      </c>
      <c r="V12" s="17"/>
      <c r="W12" s="16"/>
    </row>
    <row r="13" spans="1:23" ht="15" customHeight="1">
      <c r="A13" s="4">
        <v>8</v>
      </c>
      <c r="B13" s="10" t="s">
        <v>13</v>
      </c>
      <c r="C13" s="5"/>
      <c r="D13" s="5">
        <v>14</v>
      </c>
      <c r="E13" s="5"/>
      <c r="F13" s="5">
        <v>100</v>
      </c>
      <c r="G13" s="6">
        <f t="shared" si="0"/>
        <v>114</v>
      </c>
      <c r="H13" s="7"/>
      <c r="I13" s="7">
        <v>40</v>
      </c>
      <c r="J13" s="7"/>
      <c r="K13" s="7">
        <v>115</v>
      </c>
      <c r="L13" s="8">
        <f t="shared" si="1"/>
        <v>155</v>
      </c>
      <c r="M13" s="7"/>
      <c r="N13" s="7">
        <v>18</v>
      </c>
      <c r="O13" s="7"/>
      <c r="P13" s="7">
        <v>115</v>
      </c>
      <c r="Q13" s="7"/>
      <c r="R13" s="7"/>
      <c r="S13" s="8">
        <f t="shared" si="2"/>
        <v>133</v>
      </c>
      <c r="T13" s="8">
        <f t="shared" si="3"/>
        <v>402</v>
      </c>
      <c r="U13" s="32">
        <v>8</v>
      </c>
      <c r="V13" s="17"/>
      <c r="W13" s="16"/>
    </row>
    <row r="14" spans="1:23" ht="15" customHeight="1">
      <c r="A14" s="4">
        <v>9</v>
      </c>
      <c r="B14" s="24" t="s">
        <v>17</v>
      </c>
      <c r="C14" s="5"/>
      <c r="D14" s="5">
        <v>55</v>
      </c>
      <c r="E14" s="5"/>
      <c r="F14" s="5">
        <v>28</v>
      </c>
      <c r="G14" s="6">
        <f t="shared" si="0"/>
        <v>83</v>
      </c>
      <c r="H14" s="7"/>
      <c r="I14" s="7">
        <v>50</v>
      </c>
      <c r="J14" s="7"/>
      <c r="K14" s="7">
        <v>31</v>
      </c>
      <c r="L14" s="8">
        <f t="shared" si="1"/>
        <v>81</v>
      </c>
      <c r="M14" s="7"/>
      <c r="N14" s="7">
        <v>45</v>
      </c>
      <c r="O14" s="7"/>
      <c r="P14" s="7">
        <v>16</v>
      </c>
      <c r="Q14" s="7"/>
      <c r="R14" s="7"/>
      <c r="S14" s="8">
        <f t="shared" si="2"/>
        <v>61</v>
      </c>
      <c r="T14" s="8">
        <f t="shared" si="3"/>
        <v>225</v>
      </c>
      <c r="U14" s="32">
        <v>9</v>
      </c>
      <c r="V14" s="17"/>
      <c r="W14" s="16"/>
    </row>
    <row r="15" spans="1:23" ht="15" customHeight="1">
      <c r="A15" s="4">
        <v>10</v>
      </c>
      <c r="B15" s="24" t="s">
        <v>40</v>
      </c>
      <c r="C15" s="5"/>
      <c r="D15" s="5">
        <v>60</v>
      </c>
      <c r="E15" s="5"/>
      <c r="F15" s="5"/>
      <c r="G15" s="6">
        <f t="shared" si="0"/>
        <v>60</v>
      </c>
      <c r="H15" s="7"/>
      <c r="I15" s="7">
        <v>65</v>
      </c>
      <c r="J15" s="7"/>
      <c r="K15" s="7"/>
      <c r="L15" s="8">
        <f t="shared" si="1"/>
        <v>65</v>
      </c>
      <c r="M15" s="7"/>
      <c r="N15" s="7">
        <v>80</v>
      </c>
      <c r="O15" s="7"/>
      <c r="P15" s="7"/>
      <c r="Q15" s="7"/>
      <c r="R15" s="7"/>
      <c r="S15" s="8">
        <f t="shared" si="2"/>
        <v>80</v>
      </c>
      <c r="T15" s="8">
        <f t="shared" si="3"/>
        <v>205</v>
      </c>
      <c r="U15" s="32">
        <v>10</v>
      </c>
      <c r="V15" s="17"/>
      <c r="W15" s="16"/>
    </row>
    <row r="16" spans="1:23" ht="15" customHeight="1">
      <c r="A16" s="4">
        <v>11</v>
      </c>
      <c r="B16" s="24" t="s">
        <v>16</v>
      </c>
      <c r="C16" s="5">
        <v>31</v>
      </c>
      <c r="D16" s="5">
        <v>40</v>
      </c>
      <c r="E16" s="5">
        <v>10</v>
      </c>
      <c r="F16" s="5"/>
      <c r="G16" s="6">
        <f t="shared" si="0"/>
        <v>81</v>
      </c>
      <c r="H16" s="7">
        <v>28</v>
      </c>
      <c r="I16" s="7">
        <v>34</v>
      </c>
      <c r="J16" s="7">
        <v>12</v>
      </c>
      <c r="K16" s="7"/>
      <c r="L16" s="8">
        <f t="shared" si="1"/>
        <v>74</v>
      </c>
      <c r="M16" s="7">
        <v>9</v>
      </c>
      <c r="N16" s="7">
        <v>11</v>
      </c>
      <c r="O16" s="7">
        <v>16</v>
      </c>
      <c r="P16" s="7"/>
      <c r="Q16" s="7"/>
      <c r="R16" s="7"/>
      <c r="S16" s="8">
        <f t="shared" si="2"/>
        <v>36</v>
      </c>
      <c r="T16" s="8">
        <f t="shared" si="3"/>
        <v>191</v>
      </c>
      <c r="U16" s="32">
        <v>11</v>
      </c>
      <c r="V16" s="17"/>
      <c r="W16" s="16"/>
    </row>
    <row r="17" spans="1:23" ht="15" customHeight="1">
      <c r="A17" s="4">
        <v>12</v>
      </c>
      <c r="B17" s="24" t="s">
        <v>15</v>
      </c>
      <c r="C17" s="5">
        <v>11</v>
      </c>
      <c r="D17" s="5">
        <v>0</v>
      </c>
      <c r="E17" s="5">
        <v>20</v>
      </c>
      <c r="F17" s="5">
        <v>16</v>
      </c>
      <c r="G17" s="6">
        <f t="shared" si="0"/>
        <v>47</v>
      </c>
      <c r="H17" s="7">
        <v>14</v>
      </c>
      <c r="I17" s="7">
        <v>8</v>
      </c>
      <c r="J17" s="7">
        <v>22</v>
      </c>
      <c r="K17" s="7"/>
      <c r="L17" s="8">
        <f t="shared" si="1"/>
        <v>44</v>
      </c>
      <c r="M17" s="7">
        <v>22</v>
      </c>
      <c r="N17" s="7"/>
      <c r="O17" s="7">
        <v>31</v>
      </c>
      <c r="P17" s="7">
        <v>35</v>
      </c>
      <c r="Q17" s="7"/>
      <c r="R17" s="7"/>
      <c r="S17" s="8">
        <f t="shared" si="2"/>
        <v>88</v>
      </c>
      <c r="T17" s="8">
        <f t="shared" si="3"/>
        <v>179</v>
      </c>
      <c r="U17" s="32">
        <v>12</v>
      </c>
      <c r="V17" s="17"/>
      <c r="W17" s="16"/>
    </row>
    <row r="18" spans="1:23" ht="15" customHeight="1">
      <c r="A18" s="4">
        <v>13</v>
      </c>
      <c r="B18" s="11" t="s">
        <v>19</v>
      </c>
      <c r="C18" s="2"/>
      <c r="D18" s="2">
        <v>36</v>
      </c>
      <c r="E18" s="2"/>
      <c r="F18" s="2">
        <v>6</v>
      </c>
      <c r="G18" s="6">
        <f t="shared" si="0"/>
        <v>42</v>
      </c>
      <c r="H18" s="2"/>
      <c r="I18" s="2">
        <v>29</v>
      </c>
      <c r="J18" s="2"/>
      <c r="K18" s="2"/>
      <c r="L18" s="8">
        <f t="shared" si="1"/>
        <v>29</v>
      </c>
      <c r="M18" s="7"/>
      <c r="N18" s="7">
        <v>24</v>
      </c>
      <c r="O18" s="2"/>
      <c r="P18" s="2">
        <v>7</v>
      </c>
      <c r="Q18" s="2"/>
      <c r="R18" s="2"/>
      <c r="S18" s="8">
        <f t="shared" si="2"/>
        <v>31</v>
      </c>
      <c r="T18" s="8">
        <f t="shared" si="3"/>
        <v>102</v>
      </c>
      <c r="U18" s="32">
        <v>13</v>
      </c>
      <c r="V18" s="17"/>
      <c r="W18" s="16"/>
    </row>
    <row r="19" spans="1:23" ht="15" customHeight="1">
      <c r="A19" s="4">
        <v>14</v>
      </c>
      <c r="B19" s="24" t="s">
        <v>38</v>
      </c>
      <c r="C19" s="5">
        <v>14</v>
      </c>
      <c r="D19" s="5">
        <v>3</v>
      </c>
      <c r="E19" s="5"/>
      <c r="F19" s="5"/>
      <c r="G19" s="6">
        <f t="shared" si="0"/>
        <v>17</v>
      </c>
      <c r="H19" s="7">
        <v>22</v>
      </c>
      <c r="I19" s="7">
        <v>3</v>
      </c>
      <c r="J19" s="7"/>
      <c r="K19" s="7"/>
      <c r="L19" s="8">
        <f t="shared" si="1"/>
        <v>25</v>
      </c>
      <c r="M19" s="7">
        <v>25</v>
      </c>
      <c r="N19" s="7">
        <v>7</v>
      </c>
      <c r="O19" s="7"/>
      <c r="P19" s="7"/>
      <c r="Q19" s="7"/>
      <c r="R19" s="7"/>
      <c r="S19" s="8">
        <f t="shared" si="2"/>
        <v>32</v>
      </c>
      <c r="T19" s="8">
        <f t="shared" si="3"/>
        <v>74</v>
      </c>
      <c r="U19" s="32">
        <v>14</v>
      </c>
      <c r="V19" s="17"/>
      <c r="W19" s="16"/>
    </row>
    <row r="20" spans="1:23" ht="15" customHeight="1">
      <c r="A20" s="4">
        <v>15</v>
      </c>
      <c r="B20" s="24" t="s">
        <v>41</v>
      </c>
      <c r="C20" s="5"/>
      <c r="D20" s="5"/>
      <c r="E20" s="5"/>
      <c r="F20" s="5">
        <v>10</v>
      </c>
      <c r="G20" s="6">
        <f t="shared" si="0"/>
        <v>10</v>
      </c>
      <c r="H20" s="7"/>
      <c r="I20" s="7"/>
      <c r="J20" s="7"/>
      <c r="K20" s="7"/>
      <c r="L20" s="8">
        <f t="shared" si="1"/>
        <v>0</v>
      </c>
      <c r="M20" s="7">
        <v>8</v>
      </c>
      <c r="N20" s="7"/>
      <c r="O20" s="7"/>
      <c r="P20" s="7">
        <v>24</v>
      </c>
      <c r="Q20" s="7"/>
      <c r="R20" s="7"/>
      <c r="S20" s="8">
        <f t="shared" si="2"/>
        <v>32</v>
      </c>
      <c r="T20" s="8">
        <f t="shared" si="3"/>
        <v>42</v>
      </c>
      <c r="U20" s="32">
        <v>15</v>
      </c>
      <c r="V20" s="17"/>
      <c r="W20" s="16"/>
    </row>
    <row r="21" spans="1:23" ht="15" customHeight="1">
      <c r="A21" s="4">
        <v>16</v>
      </c>
      <c r="B21" s="24" t="s">
        <v>34</v>
      </c>
      <c r="C21" s="5"/>
      <c r="D21" s="5"/>
      <c r="E21" s="5"/>
      <c r="F21" s="5">
        <v>0</v>
      </c>
      <c r="G21" s="6">
        <f t="shared" si="0"/>
        <v>0</v>
      </c>
      <c r="H21" s="7"/>
      <c r="I21" s="7"/>
      <c r="J21" s="7"/>
      <c r="K21" s="7">
        <v>15</v>
      </c>
      <c r="L21" s="8">
        <f t="shared" si="1"/>
        <v>15</v>
      </c>
      <c r="M21" s="7"/>
      <c r="N21" s="7"/>
      <c r="O21" s="7"/>
      <c r="P21" s="7">
        <v>3</v>
      </c>
      <c r="Q21" s="7"/>
      <c r="R21" s="7"/>
      <c r="S21" s="8">
        <f t="shared" si="2"/>
        <v>3</v>
      </c>
      <c r="T21" s="8">
        <f t="shared" si="3"/>
        <v>18</v>
      </c>
      <c r="U21" s="32">
        <v>16</v>
      </c>
      <c r="V21" s="17"/>
      <c r="W21" s="16"/>
    </row>
    <row r="22" spans="1:23" ht="15" customHeight="1">
      <c r="A22" s="4">
        <v>17</v>
      </c>
      <c r="B22" s="24" t="s">
        <v>39</v>
      </c>
      <c r="C22" s="5">
        <v>0</v>
      </c>
      <c r="D22" s="5">
        <v>0</v>
      </c>
      <c r="E22" s="5"/>
      <c r="F22" s="5"/>
      <c r="G22" s="6">
        <f t="shared" si="0"/>
        <v>0</v>
      </c>
      <c r="H22" s="7"/>
      <c r="I22" s="7"/>
      <c r="J22" s="7"/>
      <c r="K22" s="7"/>
      <c r="L22" s="8">
        <f t="shared" si="1"/>
        <v>0</v>
      </c>
      <c r="M22" s="7">
        <v>12</v>
      </c>
      <c r="N22" s="7">
        <v>3</v>
      </c>
      <c r="O22" s="7"/>
      <c r="P22" s="7"/>
      <c r="Q22" s="7"/>
      <c r="R22" s="7"/>
      <c r="S22" s="8">
        <f t="shared" si="2"/>
        <v>15</v>
      </c>
      <c r="T22" s="8">
        <f t="shared" si="3"/>
        <v>15</v>
      </c>
      <c r="U22" s="32">
        <v>17</v>
      </c>
      <c r="V22" s="17"/>
      <c r="W22" s="16"/>
    </row>
    <row r="23" spans="1:23" ht="15" customHeight="1">
      <c r="A23" s="4">
        <v>18</v>
      </c>
      <c r="B23" s="24" t="s">
        <v>18</v>
      </c>
      <c r="C23" s="5">
        <v>0</v>
      </c>
      <c r="D23" s="5">
        <v>0</v>
      </c>
      <c r="E23" s="5"/>
      <c r="F23" s="5"/>
      <c r="G23" s="6">
        <f t="shared" si="0"/>
        <v>0</v>
      </c>
      <c r="H23" s="7"/>
      <c r="I23" s="7"/>
      <c r="J23" s="7"/>
      <c r="K23" s="7"/>
      <c r="L23" s="8">
        <f t="shared" si="1"/>
        <v>0</v>
      </c>
      <c r="M23" s="7"/>
      <c r="N23" s="7"/>
      <c r="O23" s="7">
        <v>10</v>
      </c>
      <c r="P23" s="7"/>
      <c r="Q23" s="7"/>
      <c r="R23" s="7"/>
      <c r="S23" s="8">
        <f t="shared" si="2"/>
        <v>10</v>
      </c>
      <c r="T23" s="8">
        <f t="shared" si="3"/>
        <v>10</v>
      </c>
      <c r="U23" s="32">
        <v>18</v>
      </c>
      <c r="V23" s="17"/>
      <c r="W23" s="16"/>
    </row>
    <row r="24" spans="1:23" ht="15" customHeight="1">
      <c r="A24" s="25">
        <v>19</v>
      </c>
      <c r="B24" s="26" t="s">
        <v>37</v>
      </c>
      <c r="C24" s="27">
        <v>0</v>
      </c>
      <c r="D24" s="27"/>
      <c r="E24" s="27"/>
      <c r="F24" s="27"/>
      <c r="G24" s="28">
        <f t="shared" si="0"/>
        <v>0</v>
      </c>
      <c r="H24" s="29">
        <v>3</v>
      </c>
      <c r="I24" s="29"/>
      <c r="J24" s="29"/>
      <c r="K24" s="29"/>
      <c r="L24" s="30">
        <f t="shared" si="1"/>
        <v>3</v>
      </c>
      <c r="M24" s="29">
        <v>3</v>
      </c>
      <c r="N24" s="29"/>
      <c r="O24" s="29" t="s">
        <v>44</v>
      </c>
      <c r="P24" s="29"/>
      <c r="Q24" s="29"/>
      <c r="R24" s="29"/>
      <c r="S24" s="30">
        <v>0</v>
      </c>
      <c r="T24" s="30">
        <f t="shared" si="3"/>
        <v>3</v>
      </c>
      <c r="U24" s="32">
        <v>19</v>
      </c>
      <c r="V24" s="17"/>
      <c r="W24" s="16"/>
    </row>
    <row r="25" spans="1:23" ht="15" customHeight="1">
      <c r="A25" s="4">
        <v>20</v>
      </c>
      <c r="B25" s="24" t="s">
        <v>35</v>
      </c>
      <c r="C25" s="5"/>
      <c r="D25" s="5"/>
      <c r="E25" s="5"/>
      <c r="F25" s="5"/>
      <c r="G25" s="6">
        <f t="shared" si="0"/>
        <v>0</v>
      </c>
      <c r="H25" s="7"/>
      <c r="I25" s="7"/>
      <c r="J25" s="7"/>
      <c r="K25" s="7"/>
      <c r="L25" s="8">
        <f t="shared" si="1"/>
        <v>0</v>
      </c>
      <c r="M25" s="7"/>
      <c r="N25" s="7"/>
      <c r="O25" s="7"/>
      <c r="P25" s="7"/>
      <c r="Q25" s="7"/>
      <c r="R25" s="7"/>
      <c r="S25" s="8">
        <f>M25+N25+O25+P25</f>
        <v>0</v>
      </c>
      <c r="T25" s="8">
        <f t="shared" si="3"/>
        <v>0</v>
      </c>
      <c r="U25" s="32">
        <v>20</v>
      </c>
      <c r="V25" s="17"/>
      <c r="W25" s="16"/>
    </row>
    <row r="26" spans="1:23" ht="15" customHeight="1">
      <c r="A26" s="18"/>
      <c r="B26" s="31"/>
      <c r="C26" s="20"/>
      <c r="D26" s="20"/>
      <c r="E26" s="20"/>
      <c r="F26" s="20"/>
      <c r="G26" s="17"/>
      <c r="H26" s="21"/>
      <c r="I26" s="21"/>
      <c r="J26" s="21"/>
      <c r="K26" s="21"/>
      <c r="L26" s="22"/>
      <c r="M26" s="21"/>
      <c r="N26" s="21"/>
      <c r="O26" s="21"/>
      <c r="P26" s="21"/>
      <c r="Q26" s="21"/>
      <c r="R26" s="21"/>
      <c r="S26" s="22"/>
      <c r="T26" s="22"/>
      <c r="U26" s="22"/>
      <c r="V26" s="17"/>
      <c r="W26" s="16"/>
    </row>
    <row r="27" spans="1:22" ht="15" customHeight="1">
      <c r="A27" s="18"/>
      <c r="B27" s="19"/>
      <c r="C27" s="20"/>
      <c r="D27" s="20"/>
      <c r="E27" s="20"/>
      <c r="F27" s="20"/>
      <c r="G27" s="17"/>
      <c r="H27" s="21"/>
      <c r="I27" s="21"/>
      <c r="J27" s="21"/>
      <c r="K27" s="21"/>
      <c r="L27" s="22"/>
      <c r="M27" s="22"/>
      <c r="N27" s="22"/>
      <c r="O27" s="21"/>
      <c r="P27" s="21"/>
      <c r="Q27" s="21"/>
      <c r="R27" s="21"/>
      <c r="S27" s="22"/>
      <c r="T27" s="21"/>
      <c r="U27" s="22"/>
      <c r="V27" s="17"/>
    </row>
    <row r="28" spans="1:22" ht="15" customHeight="1">
      <c r="A28" s="18"/>
      <c r="B28" s="3" t="s">
        <v>2</v>
      </c>
      <c r="C28" s="20"/>
      <c r="D28" s="20"/>
      <c r="E28" s="20"/>
      <c r="F28" s="20"/>
      <c r="G28" s="17"/>
      <c r="H28" s="21"/>
      <c r="I28" s="3" t="s">
        <v>6</v>
      </c>
      <c r="J28" s="3"/>
      <c r="K28" s="3"/>
      <c r="L28" s="3" t="s">
        <v>7</v>
      </c>
      <c r="M28" s="3"/>
      <c r="N28" s="22"/>
      <c r="O28" s="21"/>
      <c r="P28" s="21"/>
      <c r="Q28" s="21"/>
      <c r="R28" s="21"/>
      <c r="S28" s="22"/>
      <c r="T28" s="21"/>
      <c r="U28" s="22"/>
      <c r="V28" s="17"/>
    </row>
    <row r="29" spans="1:22" ht="15" customHeight="1">
      <c r="A29" s="18"/>
      <c r="B29" s="3" t="s">
        <v>3</v>
      </c>
      <c r="C29" s="20"/>
      <c r="D29" s="20"/>
      <c r="E29" s="20"/>
      <c r="F29" s="20"/>
      <c r="G29" s="17"/>
      <c r="H29" s="21"/>
      <c r="I29" s="3" t="s">
        <v>4</v>
      </c>
      <c r="J29" s="3"/>
      <c r="K29" s="3"/>
      <c r="L29" s="3" t="s">
        <v>31</v>
      </c>
      <c r="M29" s="3"/>
      <c r="N29" s="22"/>
      <c r="O29" s="21"/>
      <c r="P29" s="21"/>
      <c r="Q29" s="21"/>
      <c r="R29" s="21"/>
      <c r="S29" s="22"/>
      <c r="T29" s="21"/>
      <c r="U29" s="22"/>
      <c r="V29" s="17"/>
    </row>
    <row r="30" spans="1:22" ht="15" customHeight="1">
      <c r="A30" s="23"/>
      <c r="B30" s="19"/>
      <c r="C30" s="20"/>
      <c r="D30" s="20"/>
      <c r="E30" s="20"/>
      <c r="F30" s="20"/>
      <c r="G30" s="17"/>
      <c r="H30" s="21"/>
      <c r="I30" s="21"/>
      <c r="J30" s="21"/>
      <c r="K30" s="21"/>
      <c r="L30" s="22"/>
      <c r="M30" s="22"/>
      <c r="N30" s="22"/>
      <c r="O30" s="21"/>
      <c r="P30" s="21"/>
      <c r="Q30" s="21"/>
      <c r="R30" s="21"/>
      <c r="S30" s="22"/>
      <c r="T30" s="21"/>
      <c r="U30" s="22"/>
      <c r="V30" s="17"/>
    </row>
    <row r="31" spans="1:22" ht="15" customHeight="1">
      <c r="A31" s="18"/>
      <c r="B31" s="19"/>
      <c r="C31" s="20"/>
      <c r="D31" s="20"/>
      <c r="E31" s="20"/>
      <c r="F31" s="20"/>
      <c r="G31" s="17"/>
      <c r="H31" s="21"/>
      <c r="I31" s="21"/>
      <c r="J31" s="21"/>
      <c r="K31" s="21"/>
      <c r="L31" s="22"/>
      <c r="M31" s="22"/>
      <c r="N31" s="22"/>
      <c r="O31" s="21"/>
      <c r="P31" s="21"/>
      <c r="Q31" s="21"/>
      <c r="R31" s="21"/>
      <c r="S31" s="22"/>
      <c r="T31" s="21"/>
      <c r="U31" s="22"/>
      <c r="V31" s="17"/>
    </row>
    <row r="32" spans="1:22" ht="15" customHeight="1">
      <c r="A32" s="18"/>
      <c r="B32" s="19"/>
      <c r="C32" s="20"/>
      <c r="D32" s="20"/>
      <c r="E32" s="20"/>
      <c r="F32" s="20"/>
      <c r="G32" s="17"/>
      <c r="H32" s="21"/>
      <c r="I32" s="21"/>
      <c r="J32" s="21"/>
      <c r="K32" s="21"/>
      <c r="L32" s="22"/>
      <c r="M32" s="22"/>
      <c r="N32" s="22"/>
      <c r="O32" s="21"/>
      <c r="P32" s="21"/>
      <c r="Q32" s="21"/>
      <c r="R32" s="21"/>
      <c r="S32" s="22"/>
      <c r="T32" s="21"/>
      <c r="U32" s="22"/>
      <c r="V32" s="17"/>
    </row>
    <row r="33" spans="1:22" ht="15" customHeight="1">
      <c r="A33" s="18"/>
      <c r="B33" s="19"/>
      <c r="C33" s="20"/>
      <c r="D33" s="20"/>
      <c r="E33" s="20"/>
      <c r="F33" s="20"/>
      <c r="G33" s="17"/>
      <c r="H33" s="21"/>
      <c r="I33" s="21"/>
      <c r="J33" s="21"/>
      <c r="K33" s="21"/>
      <c r="L33" s="22"/>
      <c r="M33" s="22"/>
      <c r="N33" s="22"/>
      <c r="O33" s="21"/>
      <c r="P33" s="21"/>
      <c r="Q33" s="21"/>
      <c r="R33" s="21"/>
      <c r="S33" s="22"/>
      <c r="T33" s="21"/>
      <c r="U33" s="22"/>
      <c r="V33" s="17"/>
    </row>
    <row r="34" spans="1:22" ht="15">
      <c r="A34" s="1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9" spans="4:5" ht="15">
      <c r="D39" s="3"/>
      <c r="E39" s="3"/>
    </row>
    <row r="40" spans="3:15" ht="15">
      <c r="C40" s="3"/>
      <c r="D40" s="3"/>
      <c r="E40" s="3"/>
      <c r="J40" s="3"/>
      <c r="K40" s="3"/>
      <c r="L40" s="3"/>
      <c r="M40" s="3"/>
      <c r="O40" s="3"/>
    </row>
  </sheetData>
  <sheetProtection/>
  <mergeCells count="13">
    <mergeCell ref="T4:T5"/>
    <mergeCell ref="U4:U5"/>
    <mergeCell ref="M4:P4"/>
    <mergeCell ref="A1:V1"/>
    <mergeCell ref="A2:V2"/>
    <mergeCell ref="V4:V5"/>
    <mergeCell ref="B4:B5"/>
    <mergeCell ref="A4:A5"/>
    <mergeCell ref="C4:F4"/>
    <mergeCell ref="H4:K4"/>
    <mergeCell ref="G4:G5"/>
    <mergeCell ref="L4:L5"/>
    <mergeCell ref="S4:S5"/>
  </mergeCells>
  <printOptions/>
  <pageMargins left="0.15748031496062992" right="0.15748031496062992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</dc:creator>
  <cp:keywords/>
  <dc:description/>
  <cp:lastModifiedBy>Дмитрий</cp:lastModifiedBy>
  <cp:lastPrinted>2014-01-12T09:11:04Z</cp:lastPrinted>
  <dcterms:created xsi:type="dcterms:W3CDTF">2012-01-20T15:04:24Z</dcterms:created>
  <dcterms:modified xsi:type="dcterms:W3CDTF">2014-01-12T17:29:32Z</dcterms:modified>
  <cp:category/>
  <cp:version/>
  <cp:contentType/>
  <cp:contentStatus/>
</cp:coreProperties>
</file>